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G17"/>
  <c r="F17"/>
  <c r="J9"/>
  <c r="I9"/>
  <c r="H9"/>
  <c r="G9"/>
  <c r="F9"/>
  <c r="I18" l="1"/>
  <c r="J18"/>
  <c r="H18"/>
  <c r="G18"/>
  <c r="F18"/>
</calcChain>
</file>

<file path=xl/sharedStrings.xml><?xml version="1.0" encoding="utf-8"?>
<sst xmlns="http://schemas.openxmlformats.org/spreadsheetml/2006/main" count="48" uniqueCount="44">
  <si>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</si>
  <si>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</si>
  <si>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</si>
  <si>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</si>
  <si>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</si>
  <si>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</si>
  <si>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</si>
  <si>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</si>
  <si>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</si>
  <si>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</si>
  <si>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</si>
  <si>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</si>
  <si>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</si>
  <si>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</si>
  <si>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</si>
  <si>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</si>
  <si>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</si>
  <si>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</si>
  <si>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</si>
  <si>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</si>
  <si>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</si>
  <si>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</si>
  <si>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</si>
  <si>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</si>
  <si>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</si>
  <si>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</si>
  <si>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</si>
  <si>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</si>
  <si>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</si>
  <si>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</si>
  <si>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</si>
  <si>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 xml:space="preserve">Каша пшеничная молочная с маслом сливочным </t>
  </si>
  <si>
    <t>54-21гн</t>
  </si>
  <si>
    <t>Какао с молоком</t>
  </si>
  <si>
    <t>Груша свежая</t>
  </si>
  <si>
    <t>54-3э</t>
  </si>
  <si>
    <t>Помидор свежий(кусочками)</t>
  </si>
  <si>
    <t>Суп картофельный с горохом,с гренками</t>
  </si>
  <si>
    <t>200/15</t>
  </si>
  <si>
    <t>Биточки по-белорусски</t>
  </si>
  <si>
    <t>21, 0</t>
  </si>
  <si>
    <t>Капуста тушеная(свежая)</t>
  </si>
  <si>
    <t>54-1хн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</si>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</sst>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45754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31</v>
      </c>
      <c r="E4" s="2" t="s">
        <v>25</v>
      </c>
      <c r="F4" s="4">
        <v>46.8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15</v>
      </c>
      <c r="C5" s="2">
        <v>1</v>
      </c>
      <c r="D5" s="2" t="s">
        <v>16</v>
      </c>
      <c r="E5" s="5" t="s">
        <v>17</v>
      </c>
      <c r="F5" s="4">
        <v>7.6</v>
      </c>
      <c r="G5" s="2">
        <v>107.9</v>
      </c>
      <c r="H5" s="2">
        <v>2.4</v>
      </c>
      <c r="I5" s="2">
        <v>4.43</v>
      </c>
      <c r="J5" s="2">
        <v>14.6</v>
      </c>
    </row>
    <row r="6" spans="1:10" ht="18.75">
      <c r="A6" s="1"/>
      <c r="B6" s="1" t="s">
        <v>18</v>
      </c>
      <c r="C6" s="2" t="s">
        <v>32</v>
      </c>
      <c r="D6" s="2" t="s">
        <v>33</v>
      </c>
      <c r="E6" s="2">
        <v>200</v>
      </c>
      <c r="F6" s="4">
        <v>14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19</v>
      </c>
      <c r="C7" s="2">
        <v>6</v>
      </c>
      <c r="D7" s="2" t="s">
        <v>34</v>
      </c>
      <c r="E7" s="2">
        <v>200</v>
      </c>
      <c r="F7" s="4">
        <v>36</v>
      </c>
      <c r="G7" s="2">
        <v>94</v>
      </c>
      <c r="H7" s="2">
        <v>0.8</v>
      </c>
      <c r="I7" s="2">
        <v>0.6</v>
      </c>
      <c r="J7" s="2">
        <v>20.6</v>
      </c>
    </row>
    <row r="8" spans="1:10" ht="37.5">
      <c r="A8" s="1"/>
      <c r="B8" s="1" t="s">
        <v>20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21</v>
      </c>
      <c r="E9" s="3">
        <v>640</v>
      </c>
      <c r="F9" s="4">
        <f>SUM(F4:F8)</f>
        <v>104.4</v>
      </c>
      <c r="G9" s="3">
        <f>SUM(G4:G8)</f>
        <v>562.09999999999991</v>
      </c>
      <c r="H9" s="3">
        <f>SUM(H4:H8)</f>
        <v>16.21</v>
      </c>
      <c r="I9" s="3">
        <f>SUM(I4:I8)</f>
        <v>14.62</v>
      </c>
      <c r="J9" s="3">
        <f>SUM(J4:J8)</f>
        <v>90.56</v>
      </c>
    </row>
    <row r="10" spans="1:10" ht="18.75">
      <c r="A10" s="1" t="s">
        <v>22</v>
      </c>
      <c r="B10" s="1" t="s">
        <v>23</v>
      </c>
      <c r="C10" s="2" t="s">
        <v>35</v>
      </c>
      <c r="D10" s="2" t="s">
        <v>36</v>
      </c>
      <c r="E10" s="2">
        <v>80</v>
      </c>
      <c r="F10" s="4">
        <v>28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7.5">
      <c r="A11" s="1"/>
      <c r="B11" s="1" t="s">
        <v>24</v>
      </c>
      <c r="C11" s="2">
        <v>99</v>
      </c>
      <c r="D11" s="2" t="s">
        <v>37</v>
      </c>
      <c r="E11" s="2" t="s">
        <v>38</v>
      </c>
      <c r="F11" s="4">
        <v>20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18.75">
      <c r="A12" s="1"/>
      <c r="B12" s="1" t="s">
        <v>26</v>
      </c>
      <c r="C12" s="2">
        <v>289</v>
      </c>
      <c r="D12" s="7" t="s">
        <v>39</v>
      </c>
      <c r="E12" s="2">
        <v>100</v>
      </c>
      <c r="F12" s="4">
        <v>71.3</v>
      </c>
      <c r="G12" s="2">
        <v>290</v>
      </c>
      <c r="H12" s="2" t="s">
        <v>40</v>
      </c>
      <c r="I12" s="2">
        <v>22.4</v>
      </c>
      <c r="J12" s="2">
        <v>1.2</v>
      </c>
    </row>
    <row r="13" spans="1:10" ht="18.75">
      <c r="A13" s="1"/>
      <c r="B13" s="1" t="s">
        <v>27</v>
      </c>
      <c r="C13" s="2">
        <v>346</v>
      </c>
      <c r="D13" s="2" t="s">
        <v>41</v>
      </c>
      <c r="E13" s="2">
        <v>150</v>
      </c>
      <c r="F13" s="4">
        <v>20</v>
      </c>
      <c r="G13" s="2">
        <v>93</v>
      </c>
      <c r="H13" s="8">
        <v>3.8</v>
      </c>
      <c r="I13" s="8">
        <v>4.3</v>
      </c>
      <c r="J13" s="8">
        <v>9.8000000000000007</v>
      </c>
    </row>
    <row r="14" spans="1:10" ht="18.75">
      <c r="A14" s="1"/>
      <c r="B14" s="1" t="s">
        <v>18</v>
      </c>
      <c r="C14" s="2" t="s">
        <v>42</v>
      </c>
      <c r="D14" s="2" t="s">
        <v>43</v>
      </c>
      <c r="E14" s="2">
        <v>200</v>
      </c>
      <c r="F14" s="4">
        <v>7</v>
      </c>
      <c r="G14" s="2">
        <v>81</v>
      </c>
      <c r="H14" s="2">
        <v>0.5</v>
      </c>
      <c r="I14" s="2">
        <v>0</v>
      </c>
      <c r="J14" s="2">
        <v>19.8</v>
      </c>
    </row>
    <row r="15" spans="1:10" ht="37.5">
      <c r="A15" s="1"/>
      <c r="B15" s="1" t="s">
        <v>15</v>
      </c>
      <c r="C15" s="2">
        <v>3</v>
      </c>
      <c r="D15" s="2" t="s">
        <v>28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29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21</v>
      </c>
      <c r="E17" s="3">
        <v>820</v>
      </c>
      <c r="F17" s="3">
        <f>SUM(F10:F16)</f>
        <v>156.50000000000003</v>
      </c>
      <c r="G17" s="3">
        <f>SUM(G10:G16)</f>
        <v>803.89</v>
      </c>
      <c r="H17" s="3">
        <v>36.159999999999997</v>
      </c>
      <c r="I17" s="3">
        <f>SUM(I10:I16)</f>
        <v>31.64</v>
      </c>
      <c r="J17" s="3">
        <f>SUM(J10:J16)</f>
        <v>93.61</v>
      </c>
    </row>
    <row r="18" spans="1:10" ht="18.75">
      <c r="A18" s="1"/>
      <c r="B18" s="2"/>
      <c r="C18" s="2"/>
      <c r="D18" s="9" t="s">
        <v>30</v>
      </c>
      <c r="E18" s="2">
        <f t="shared" ref="E18:J18" si="0">E9+E17</f>
        <v>1460</v>
      </c>
      <c r="F18" s="2">
        <f t="shared" si="0"/>
        <v>260.90000000000003</v>
      </c>
      <c r="G18" s="2">
        <f t="shared" si="0"/>
        <v>1365.9899999999998</v>
      </c>
      <c r="H18" s="2">
        <f t="shared" si="0"/>
        <v>52.37</v>
      </c>
      <c r="I18" s="2">
        <f t="shared" si="0"/>
        <v>46.26</v>
      </c>
      <c r="J18" s="2">
        <f t="shared" si="0"/>
        <v>184.17000000000002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2025-03-28T12:39:22Z</dcterms:modified>
</cp:coreProperties>
</file>