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J16"/>
  <c r="I16"/>
  <c r="I17" s="1"/>
  <c r="H16"/>
  <c r="G16"/>
  <c r="F16"/>
  <c r="J9"/>
  <c r="J17" s="1"/>
  <c r="I9"/>
  <c r="H9"/>
  <c r="G9"/>
  <c r="G17" s="1"/>
  <c r="F9"/>
  <c r="F17" s="1"/>
  <c r="E9"/>
</calcChain>
</file>

<file path=xl/sharedStrings.xml><?xml version="1.0" encoding="utf-8"?>
<sst xmlns="http://schemas.openxmlformats.org/spreadsheetml/2006/main" count="48" uniqueCount="39">
  <si>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</si>
  <si>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</si>
  <si>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</si>
  <si>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</si>
  <si>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</si>
  <si>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</si>
  <si>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</si>
  <si>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</si>
  <si>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</si>
  <si>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</si>
  <si>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</si>
  <si>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</si>
  <si>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</si>
  <si>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</si>
  <si>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</si>
  <si>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</si>
  <si>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</si>
  <si>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</si>
  <si>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</si>
  <si>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</si>
  <si>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</si>
  <si>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</si>
  <si>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</si>
  <si>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</si>
  <si>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</si>
  <si>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</si>
  <si>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</si>
  <si>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</si>
  <si>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</si>
  <si>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</si>
  <si>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свежий(кусочком)</t>
  </si>
  <si>
    <t>1 блюдо</t>
  </si>
  <si>
    <t>Суп картофельный с макаронными изделиями ,сметаной и курой</t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</si>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</sst>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C1" workbookViewId="0">
      <selection activeCell="J1" sqref="J1"/>
    </sheetView>
  </sheetViews>
  <sheetFormatPr defaultColWidth="18.5703125" defaultRowHeight="18.75"/>
  <cols>
    <col min="1" max="1" width="18.5703125" style="4"/>
    <col min="2" max="2" width="21.28515625" style="4" customWidth="1"/>
    <col min="3" max="3" width="13.140625" style="4" customWidth="1"/>
    <col min="4" max="4" width="45.140625" style="4" customWidth="1"/>
    <col min="5" max="6" width="18.5703125" style="4"/>
    <col min="7" max="7" width="24.42578125" style="4" bestFit="1" customWidth="1"/>
    <col min="8" max="16384" width="18.5703125" style="4"/>
  </cols>
  <sheetData>
    <row r="1" spans="1:10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45607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5">
        <v>45.9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>
      <c r="A5" s="1"/>
      <c r="B5" s="1" t="s">
        <v>16</v>
      </c>
      <c r="C5" s="2">
        <v>2</v>
      </c>
      <c r="D5" s="2" t="s">
        <v>17</v>
      </c>
      <c r="E5" s="2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37.5">
      <c r="A7" s="1"/>
      <c r="B7" s="1" t="s">
        <v>16</v>
      </c>
      <c r="C7" s="2" t="s">
        <v>22</v>
      </c>
      <c r="D7" s="2" t="s">
        <v>23</v>
      </c>
      <c r="E7" s="2">
        <v>30</v>
      </c>
      <c r="F7" s="3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>
      <c r="A8" s="1"/>
      <c r="B8" s="1" t="s">
        <v>24</v>
      </c>
      <c r="C8" s="2" t="s">
        <v>22</v>
      </c>
      <c r="D8" s="2" t="s">
        <v>25</v>
      </c>
      <c r="E8" s="2">
        <v>100</v>
      </c>
      <c r="F8" s="3">
        <v>16</v>
      </c>
      <c r="G8" s="2">
        <v>52</v>
      </c>
      <c r="H8" s="2">
        <v>0.81</v>
      </c>
      <c r="I8" s="2">
        <v>0.31</v>
      </c>
      <c r="J8" s="2">
        <v>11.54</v>
      </c>
    </row>
    <row r="9" spans="1:10">
      <c r="A9" s="3"/>
      <c r="B9" s="3"/>
      <c r="C9" s="3"/>
      <c r="D9" s="6" t="s">
        <v>26</v>
      </c>
      <c r="E9" s="3">
        <f>E4+30+5+20+E6+E7+E8</f>
        <v>555</v>
      </c>
      <c r="F9" s="3">
        <f>SUM(F4:F8)</f>
        <v>96.9</v>
      </c>
      <c r="G9" s="3">
        <f>SUM(G4:G8)</f>
        <v>608.76</v>
      </c>
      <c r="H9" s="3">
        <f>SUM(H4:H8)</f>
        <v>21.15</v>
      </c>
      <c r="I9" s="3">
        <f>SUM(I4:I8)</f>
        <v>21.959999999999997</v>
      </c>
      <c r="J9" s="3">
        <f>SUM(J4:J8)</f>
        <v>81.610000000000014</v>
      </c>
    </row>
    <row r="10" spans="1:10">
      <c r="A10" s="1" t="s">
        <v>27</v>
      </c>
      <c r="B10" s="1" t="s">
        <v>28</v>
      </c>
      <c r="C10" s="2" t="s">
        <v>29</v>
      </c>
      <c r="D10" s="2" t="s">
        <v>30</v>
      </c>
      <c r="E10" s="2">
        <v>80</v>
      </c>
      <c r="F10" s="3">
        <v>17</v>
      </c>
      <c r="G10" s="2">
        <v>12.84</v>
      </c>
      <c r="H10" s="2">
        <v>0.66</v>
      </c>
      <c r="I10" s="2">
        <v>0.12</v>
      </c>
      <c r="J10" s="2">
        <v>2.2799999999999998</v>
      </c>
    </row>
    <row r="11" spans="1:10" ht="37.5">
      <c r="A11" s="1"/>
      <c r="B11" s="1" t="s">
        <v>31</v>
      </c>
      <c r="C11" s="2">
        <v>100</v>
      </c>
      <c r="D11" s="2" t="s">
        <v>32</v>
      </c>
      <c r="E11" s="2" t="s">
        <v>33</v>
      </c>
      <c r="F11" s="3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>
      <c r="A12" s="1"/>
      <c r="B12" s="1" t="s">
        <v>34</v>
      </c>
      <c r="C12" s="2">
        <v>259</v>
      </c>
      <c r="D12" s="2" t="s">
        <v>35</v>
      </c>
      <c r="E12" s="2">
        <v>250</v>
      </c>
      <c r="F12" s="5">
        <v>66.3</v>
      </c>
      <c r="G12" s="2">
        <v>337.94</v>
      </c>
      <c r="H12" s="2">
        <v>13.5</v>
      </c>
      <c r="I12" s="2">
        <v>12.4</v>
      </c>
      <c r="J12" s="2">
        <v>16.8</v>
      </c>
    </row>
    <row r="13" spans="1:10">
      <c r="A13" s="1"/>
      <c r="B13" s="1" t="s">
        <v>19</v>
      </c>
      <c r="C13" s="2">
        <v>442</v>
      </c>
      <c r="D13" s="2" t="s">
        <v>36</v>
      </c>
      <c r="E13" s="2">
        <v>200</v>
      </c>
      <c r="F13" s="3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37.5">
      <c r="A14" s="1"/>
      <c r="B14" s="7" t="s">
        <v>16</v>
      </c>
      <c r="C14" s="2" t="s">
        <v>22</v>
      </c>
      <c r="D14" s="2" t="s">
        <v>37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7.5">
      <c r="A15" s="1"/>
      <c r="B15" s="7" t="s">
        <v>16</v>
      </c>
      <c r="C15" s="2" t="s">
        <v>22</v>
      </c>
      <c r="D15" s="2" t="s">
        <v>23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>
      <c r="A16" s="3"/>
      <c r="B16" s="3"/>
      <c r="C16" s="3"/>
      <c r="D16" s="6" t="s">
        <v>26</v>
      </c>
      <c r="E16" s="3">
        <v>820</v>
      </c>
      <c r="F16" s="3">
        <f>SUM(F10:F15)</f>
        <v>145.30000000000001</v>
      </c>
      <c r="G16" s="3">
        <f>SUM(G10:G15)</f>
        <v>718.68000000000006</v>
      </c>
      <c r="H16" s="3">
        <f>SUM(H10:H15)</f>
        <v>21.24</v>
      </c>
      <c r="I16" s="3">
        <f>SUM(I10:I15)</f>
        <v>16.940000000000001</v>
      </c>
      <c r="J16" s="3">
        <f>SUM(J10:J15)</f>
        <v>93.98</v>
      </c>
    </row>
    <row r="17" spans="1:10">
      <c r="A17" s="1"/>
      <c r="B17" s="2"/>
      <c r="C17" s="2"/>
      <c r="D17" s="8" t="s">
        <v>38</v>
      </c>
      <c r="E17" s="2">
        <v>1375</v>
      </c>
      <c r="F17" s="2">
        <f>F9+F16</f>
        <v>242.20000000000002</v>
      </c>
      <c r="G17" s="2">
        <f>G9+G16</f>
        <v>1327.44</v>
      </c>
      <c r="H17" s="2">
        <f>H9+H16</f>
        <v>42.39</v>
      </c>
      <c r="I17" s="2">
        <f>I9+I16</f>
        <v>38.9</v>
      </c>
      <c r="J17" s="2">
        <f>J9+J16</f>
        <v>175.59000000000003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2024-10-03T13:31:57Z</dcterms:modified>
</cp:coreProperties>
</file>