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/>
  <c r="E17"/>
  <c r="J16"/>
  <c r="I16"/>
  <c r="H16"/>
  <c r="G16"/>
  <c r="G17" s="1"/>
  <c r="F16"/>
  <c r="J8"/>
  <c r="J17" s="1"/>
  <c r="I8"/>
  <c r="H8"/>
  <c r="H17" s="1"/>
  <c r="G8"/>
  <c r="F8"/>
  <c r="F17" s="1"/>
</calcChain>
</file>

<file path=xl/sharedStrings.xml><?xml version="1.0" encoding="utf-8"?>
<sst xmlns="http://schemas.openxmlformats.org/spreadsheetml/2006/main" count="49" uniqueCount="44">
  <si>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</si>
  <si>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</si>
  <si>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</si>
  <si>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</si>
  <si>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</si>
  <si>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</si>
  <si>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</si>
  <si>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</si>
  <si>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</si>
  <si>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</si>
  <si>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</si>
  <si>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</si>
  <si>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</si>
  <si>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</si>
  <si>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</si>
  <si>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Макароны запеченные с сыром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</si>
  <si>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</si>
  <si>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</si>
  <si>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</si>
  <si>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</si>
  <si>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</si>
  <si>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</si>
  <si>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фрукт</t>
  </si>
  <si>
    <t>к/к</t>
  </si>
  <si>
    <t>Яблоко свежее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</si>
  <si>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</si>
  <si>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</si>
  <si>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</si>
  <si>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</si>
  <si>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</si>
  <si>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</si>
  <si>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Щи из свежей капустыс картофелем, курой и сметаной</t>
  </si>
  <si>
    <t>200/10/5</t>
  </si>
  <si>
    <t>2 блюдо</t>
  </si>
  <si>
    <t>285/365</t>
  </si>
  <si>
    <t>Тефтели из говядины с соусом томатным</t>
  </si>
  <si>
    <t>100/50</t>
  </si>
  <si>
    <t>каша</t>
  </si>
  <si>
    <t>Каша гречневая рассыпчатая</t>
  </si>
  <si>
    <t>Кисель из кураги</t>
  </si>
  <si>
    <t xml:space="preserve">хлеб </t>
  </si>
  <si>
    <t xml:space="preserve">Хлеб ржано-пшеничный обогащенный  </t>
  </si>
  <si>
    <t xml:space="preserve">Батон обогащенный микронутриентами </t>
  </si>
  <si>
    <t>Всего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</si>
</sst>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ColWidth="14.140625" defaultRowHeight="15"/>
  <cols>
    <col min="1" max="1" width="16" bestFit="1" customWidth="1"/>
    <col min="2" max="2" width="15" customWidth="1"/>
    <col min="4" max="4" width="42.140625" customWidth="1"/>
    <col min="7" max="7" width="24.42578125" bestFit="1" customWidth="1"/>
    <col min="10" max="10" width="14.285156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45617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.75">
      <c r="A4" s="1" t="s">
        <v>13</v>
      </c>
      <c r="B4" s="1" t="s">
        <v>14</v>
      </c>
      <c r="C4" s="2">
        <v>211</v>
      </c>
      <c r="D4" s="2" t="s">
        <v>15</v>
      </c>
      <c r="E4" s="2">
        <v>160</v>
      </c>
      <c r="F4" s="4">
        <v>47.9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18.75">
      <c r="A5" s="1"/>
      <c r="B5" s="1" t="s">
        <v>16</v>
      </c>
      <c r="C5" s="2">
        <v>2</v>
      </c>
      <c r="D5" s="2" t="s">
        <v>17</v>
      </c>
      <c r="E5" s="5" t="s">
        <v>18</v>
      </c>
      <c r="F5" s="4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8.75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18.75">
      <c r="A7" s="1"/>
      <c r="B7" s="1" t="s">
        <v>22</v>
      </c>
      <c r="C7" s="2" t="s">
        <v>23</v>
      </c>
      <c r="D7" s="2" t="s">
        <v>24</v>
      </c>
      <c r="E7" s="2">
        <v>150</v>
      </c>
      <c r="F7" s="4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18.75">
      <c r="A8" s="3"/>
      <c r="B8" s="3"/>
      <c r="C8" s="3"/>
      <c r="D8" s="6" t="s">
        <v>25</v>
      </c>
      <c r="E8" s="3">
        <v>565</v>
      </c>
      <c r="F8" s="4">
        <f>SUM(F4:F7)</f>
        <v>96.9</v>
      </c>
      <c r="G8" s="4">
        <f>SUM(G4:G7)</f>
        <v>541</v>
      </c>
      <c r="H8" s="4">
        <f>SUM(H4:H7)</f>
        <v>12.49</v>
      </c>
      <c r="I8" s="4">
        <f>SUM(I4:I7)</f>
        <v>16</v>
      </c>
      <c r="J8" s="4">
        <f>SUM(J4:J7)</f>
        <v>86.72</v>
      </c>
    </row>
    <row r="9" spans="1:10" ht="18.75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4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37.5">
      <c r="A10" s="1"/>
      <c r="B10" s="1" t="s">
        <v>30</v>
      </c>
      <c r="C10" s="2">
        <v>84</v>
      </c>
      <c r="D10" s="2" t="s">
        <v>31</v>
      </c>
      <c r="E10" s="2" t="s">
        <v>32</v>
      </c>
      <c r="F10" s="4">
        <v>35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7.5">
      <c r="A11" s="1"/>
      <c r="B11" s="1" t="s">
        <v>33</v>
      </c>
      <c r="C11" s="2" t="s">
        <v>34</v>
      </c>
      <c r="D11" s="2" t="s">
        <v>35</v>
      </c>
      <c r="E11" s="2" t="s">
        <v>36</v>
      </c>
      <c r="F11" s="4">
        <v>43.3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18.75">
      <c r="A12" s="1"/>
      <c r="B12" s="1" t="s">
        <v>37</v>
      </c>
      <c r="C12" s="2">
        <v>323</v>
      </c>
      <c r="D12" s="2" t="s">
        <v>38</v>
      </c>
      <c r="E12" s="2">
        <v>150</v>
      </c>
      <c r="F12" s="4">
        <v>20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8.75">
      <c r="A13" s="1"/>
      <c r="B13" s="1" t="s">
        <v>19</v>
      </c>
      <c r="C13" s="2">
        <v>406</v>
      </c>
      <c r="D13" s="2" t="s">
        <v>39</v>
      </c>
      <c r="E13" s="2">
        <v>200</v>
      </c>
      <c r="F13" s="4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7.5">
      <c r="A14" s="1"/>
      <c r="B14" s="1" t="s">
        <v>40</v>
      </c>
      <c r="C14" s="2" t="s">
        <v>23</v>
      </c>
      <c r="D14" s="2" t="s">
        <v>41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7.5">
      <c r="A15" s="1"/>
      <c r="B15" s="1" t="s">
        <v>16</v>
      </c>
      <c r="C15" s="2" t="s">
        <v>23</v>
      </c>
      <c r="D15" s="2" t="s">
        <v>42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.75">
      <c r="A16" s="3"/>
      <c r="B16" s="3"/>
      <c r="C16" s="3"/>
      <c r="D16" s="6" t="s">
        <v>25</v>
      </c>
      <c r="E16" s="3">
        <v>870</v>
      </c>
      <c r="F16" s="3">
        <f>SUM(F9:F15)</f>
        <v>145.30000000000001</v>
      </c>
      <c r="G16" s="3">
        <f>SUM(G9:G15)</f>
        <v>965.05</v>
      </c>
      <c r="H16" s="3">
        <f>SUM(H9:H15)</f>
        <v>26.28</v>
      </c>
      <c r="I16" s="3">
        <f>SUM(I9:I15)</f>
        <v>33.67</v>
      </c>
      <c r="J16" s="3">
        <f>SUM(J9:J15)</f>
        <v>139.48000000000002</v>
      </c>
    </row>
    <row r="17" spans="1:10" ht="18.75">
      <c r="A17" s="1"/>
      <c r="B17" s="2"/>
      <c r="C17" s="2"/>
      <c r="D17" s="7" t="s">
        <v>43</v>
      </c>
      <c r="E17" s="2">
        <f t="shared" ref="E17:J17" si="0">E8+E16</f>
        <v>1435</v>
      </c>
      <c r="F17" s="2">
        <f t="shared" si="0"/>
        <v>242.20000000000002</v>
      </c>
      <c r="G17" s="2">
        <f t="shared" si="0"/>
        <v>1506.05</v>
      </c>
      <c r="H17" s="2">
        <f t="shared" si="0"/>
        <v>38.770000000000003</v>
      </c>
      <c r="I17" s="2">
        <f t="shared" si="0"/>
        <v>49.67</v>
      </c>
      <c r="J17" s="2">
        <f t="shared" si="0"/>
        <v>226.20000000000002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2024-10-03T13:39:28Z</dcterms:modified>
</cp:coreProperties>
</file>