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A0F5C846-EE87-457A-BEAB-D5498F13C5A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1.2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15" i="2"/>
  <c r="H15" i="2"/>
  <c r="I15" i="2"/>
  <c r="J15" i="2"/>
  <c r="G15" i="2"/>
  <c r="H8" i="2"/>
  <c r="I8" i="2"/>
  <c r="J8" i="2"/>
  <c r="G8" i="2"/>
  <c r="F15" i="2"/>
  <c r="F8" i="2"/>
  <c r="G16" i="2" l="1"/>
  <c r="F16" i="2"/>
  <c r="E16" i="2"/>
  <c r="H16" i="2"/>
  <c r="J16" i="2"/>
  <c r="I16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<sst xmlns="http://schemas.openxmlformats.org/spreadsheetml/2006/main" count="44" uniqueCount="40">
  <si>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</si>
  <si>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</si>
  <si>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</si>
  <si>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</si>
  <si>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</si>
  <si>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</si>
  <si>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</si>
  <si>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</si>
  <si>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</si>
  <si>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</si>
  <si>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</si>
  <si>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</si>
  <si>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</si>
  <si>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</si>
  <si>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</si>
  <si>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</si>
  <si>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</si>
  <si>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</si>
  <si>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</si>
  <si>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</si>
  <si>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</si>
  <si>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</si>
  <si>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</si>
  <si>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</si>
  <si>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</si>
  <si>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</si>
  <si>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</si>
  <si>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</si>
  <si>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</si>
  <si>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</si>
  <si>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</si>
  <si>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</si>
  <si>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</si>
  <si>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</si>
  <si>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</si>
  <si>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</si>
  <si>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</si>
  <si>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7-11 лет</t>
  </si>
  <si>
    <t>Рис отварной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</si>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</sst>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C2" sqref="C2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10">
        <v>44964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15</v>
      </c>
      <c r="C5" s="1">
        <v>2</v>
      </c>
      <c r="D5" s="1" t="s">
        <v>22</v>
      </c>
      <c r="E5" s="1" t="s">
        <v>24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20</v>
      </c>
      <c r="C6" s="1">
        <v>432</v>
      </c>
      <c r="D6" s="1" t="s">
        <v>27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20.100000000000001" customHeight="1" x14ac:dyDescent="0.3">
      <c r="A7" s="2"/>
      <c r="B7" s="2" t="s">
        <v>33</v>
      </c>
      <c r="C7" s="1" t="s">
        <v>13</v>
      </c>
      <c r="D7" s="1" t="s">
        <v>28</v>
      </c>
      <c r="E7" s="1">
        <v>120</v>
      </c>
      <c r="F7" s="5">
        <v>17</v>
      </c>
      <c r="G7" s="1">
        <v>56.4</v>
      </c>
      <c r="H7" s="8">
        <v>0.48</v>
      </c>
      <c r="I7" s="8">
        <v>0.48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35</v>
      </c>
      <c r="E8" s="3">
        <f>205+40+200+120</f>
        <v>565</v>
      </c>
      <c r="F8" s="3">
        <f>SUM(F4:F7)</f>
        <v>96.9</v>
      </c>
      <c r="G8" s="3">
        <f>SUM(G4:G7)</f>
        <v>529.4</v>
      </c>
      <c r="H8" s="3">
        <f>SUM(H4:H7)</f>
        <v>15.95</v>
      </c>
      <c r="I8" s="3">
        <f>SUM(I4:I7)</f>
        <v>14.64</v>
      </c>
      <c r="J8" s="3">
        <f>SUM(J4:J7)</f>
        <v>83.57</v>
      </c>
    </row>
    <row r="9" spans="1:10" ht="20.100000000000001" customHeight="1" x14ac:dyDescent="0.3">
      <c r="A9" s="2" t="s">
        <v>14</v>
      </c>
      <c r="B9" s="2" t="s">
        <v>15</v>
      </c>
      <c r="C9" s="1">
        <v>51</v>
      </c>
      <c r="D9" s="1" t="s">
        <v>34</v>
      </c>
      <c r="E9" s="1">
        <v>80</v>
      </c>
      <c r="F9" s="3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3">
      <c r="A10" s="2"/>
      <c r="B10" s="2" t="s">
        <v>16</v>
      </c>
      <c r="C10" s="1">
        <v>99</v>
      </c>
      <c r="D10" s="1" t="s">
        <v>29</v>
      </c>
      <c r="E10" s="1" t="s">
        <v>30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56.3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38</v>
      </c>
      <c r="E12" s="1">
        <v>150</v>
      </c>
      <c r="F12" s="3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 x14ac:dyDescent="0.3">
      <c r="A13" s="2"/>
      <c r="B13" s="2" t="s">
        <v>20</v>
      </c>
      <c r="C13" s="1">
        <v>402</v>
      </c>
      <c r="D13" s="1" t="s">
        <v>39</v>
      </c>
      <c r="E13" s="1">
        <v>200</v>
      </c>
      <c r="F13" s="3">
        <v>10</v>
      </c>
      <c r="G13" s="1">
        <v>130</v>
      </c>
      <c r="H13" s="8">
        <v>0.6</v>
      </c>
      <c r="I13" s="8">
        <v>0.1</v>
      </c>
      <c r="J13" s="8">
        <v>31.7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50</v>
      </c>
      <c r="F14" s="3">
        <v>4</v>
      </c>
      <c r="G14" s="1">
        <v>116</v>
      </c>
      <c r="H14" s="8">
        <v>2.8</v>
      </c>
      <c r="I14" s="8">
        <v>0.55000000000000004</v>
      </c>
      <c r="J14" s="8">
        <v>24.96</v>
      </c>
    </row>
    <row r="15" spans="1:10" ht="20.100000000000001" customHeight="1" x14ac:dyDescent="0.3">
      <c r="A15" s="3"/>
      <c r="B15" s="3"/>
      <c r="C15" s="3"/>
      <c r="D15" s="7" t="s">
        <v>35</v>
      </c>
      <c r="E15" s="3">
        <f>80+215+120+150+250</f>
        <v>815</v>
      </c>
      <c r="F15" s="3">
        <f>SUM(F9:F14)</f>
        <v>145.30000000000001</v>
      </c>
      <c r="G15" s="9">
        <f>SUM(G9:G14)</f>
        <v>1003.7</v>
      </c>
      <c r="H15" s="3">
        <f t="shared" ref="H15:J15" si="0">SUM(H9:H14)</f>
        <v>33.99</v>
      </c>
      <c r="I15" s="3">
        <f t="shared" si="0"/>
        <v>34.22</v>
      </c>
      <c r="J15" s="3">
        <f t="shared" si="0"/>
        <v>139.79</v>
      </c>
    </row>
    <row r="16" spans="1:10" ht="20.100000000000001" customHeight="1" x14ac:dyDescent="0.3">
      <c r="A16" s="2"/>
      <c r="B16" s="1"/>
      <c r="C16" s="1"/>
      <c r="D16" s="6" t="s">
        <v>36</v>
      </c>
      <c r="E16" s="1">
        <f>E8+E15</f>
        <v>1380</v>
      </c>
      <c r="F16" s="1">
        <f t="shared" ref="F16:J16" si="1">F8+F15</f>
        <v>242.20000000000002</v>
      </c>
      <c r="G16" s="8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2023-02-06T09:51:10Z</dcterms:modified>
</cp:coreProperties>
</file>